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A4559F4D-6D96-481F-AE99-166A46A6E984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<sst xmlns="http://schemas.openxmlformats.org/spreadsheetml/2006/main" count="24" uniqueCount="24">
  <si>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</si>
  <si>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</si>
  <si>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</si>
  <si>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</si>
  <si>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</si>
  <si>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</si>
  <si>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</si>
  <si>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</si>
  <si>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</si>
  <si>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</si>
  <si>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</si>
  <si>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</si>
  <si>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</si>
  <si>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FISCALÍA ANTICORRUPCIÓN DEL ESTADO DE CHIHUAHUA</t>
  </si>
  <si>
    <t>70600001 FISCALÍA ANTICORRUPCIÓN DEL ESTADO DE CHIHUAHUA</t>
  </si>
  <si>
    <t>70601001 OFICINA DEL VICEFISCAL DE INVESTIGACIÓN Y PROCESOS</t>
  </si>
  <si>
    <t>70602001 OFICINA DEL C. DIRECTOR JURÍDICO Y DE EXTINCIÓN DE DOMINIO</t>
  </si>
  <si>
    <t>70603001 OFICINA DEL C. DIRECTOR DE INTELIGENCIA DELICTIVA, PATRIMONIAL, FINANCIERA Y FISCAL</t>
  </si>
  <si>
    <t>70604001 OFICINA DEL C. DIRECTOR DE LA POLICÍA DE INVESTIGACIÓN</t>
  </si>
  <si>
    <t>70605001 OFICINA DEL C. DIRECTOR ADMINISTRATIVO</t>
  </si>
  <si>
    <t>70606001 VISITADURÍA GENERAL</t>
  </si>
  <si>
    <t>70607001 ÁREA COORDINADORA DE ARCHIVOS</t>
  </si>
  <si>
    <t>70608001 UNIDAD DE TRANSPARENCIA</t>
  </si>
  <si>
    <t>Del 01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</si>
</sst>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tabSelected="1" workbookViewId="0">
      <selection activeCell="B6" sqref="B6:B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5" width="14.42578125" style="4" bestFit="1" customWidth="1"/>
    <col min="6" max="6" width="18.28515625" style="4" bestFit="1" customWidth="1"/>
    <col min="7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14</v>
      </c>
      <c r="C10" s="11">
        <v>12949090</v>
      </c>
      <c r="D10" s="12">
        <v>1618486</v>
      </c>
      <c r="E10" s="11">
        <f>C10+D10</f>
        <v>14567576</v>
      </c>
      <c r="F10" s="12">
        <f>13781619+785957</f>
        <v>14567576</v>
      </c>
      <c r="G10" s="11">
        <f>13707655+785957</f>
        <v>14493612</v>
      </c>
      <c r="H10" s="20">
        <f t="shared" ref="H10:H18" si="0">E10-F10</f>
        <v>0</v>
      </c>
    </row>
    <row r="11" spans="2:8" x14ac:dyDescent="0.2">
      <c r="B11" s="5" t="s">
        <v>15</v>
      </c>
      <c r="C11" s="11">
        <v>16682646</v>
      </c>
      <c r="D11" s="12">
        <v>-8449810</v>
      </c>
      <c r="E11" s="11">
        <f t="shared" ref="E11:E18" si="1">C11+D11</f>
        <v>8232836</v>
      </c>
      <c r="F11" s="12">
        <v>8232836</v>
      </c>
      <c r="G11" s="11">
        <v>8184922</v>
      </c>
      <c r="H11" s="20">
        <f t="shared" si="0"/>
        <v>0</v>
      </c>
    </row>
    <row r="12" spans="2:8" x14ac:dyDescent="0.2">
      <c r="B12" s="5" t="s">
        <v>16</v>
      </c>
      <c r="C12" s="11">
        <v>5882032</v>
      </c>
      <c r="D12" s="12">
        <v>-898227</v>
      </c>
      <c r="E12" s="11">
        <f t="shared" si="1"/>
        <v>4983805</v>
      </c>
      <c r="F12" s="12">
        <v>4983805</v>
      </c>
      <c r="G12" s="11">
        <v>4952751</v>
      </c>
      <c r="H12" s="20">
        <f t="shared" si="0"/>
        <v>0</v>
      </c>
    </row>
    <row r="13" spans="2:8" x14ac:dyDescent="0.2">
      <c r="B13" s="5" t="s">
        <v>17</v>
      </c>
      <c r="C13" s="11">
        <v>5948182</v>
      </c>
      <c r="D13" s="12">
        <v>-1189662</v>
      </c>
      <c r="E13" s="11">
        <f>C13+D13</f>
        <v>4758520</v>
      </c>
      <c r="F13" s="12">
        <v>4758520</v>
      </c>
      <c r="G13" s="11">
        <v>4735048</v>
      </c>
      <c r="H13" s="20">
        <f t="shared" si="0"/>
        <v>0</v>
      </c>
    </row>
    <row r="14" spans="2:8" ht="24" x14ac:dyDescent="0.2">
      <c r="B14" s="6" t="s">
        <v>18</v>
      </c>
      <c r="C14" s="11">
        <v>2958835</v>
      </c>
      <c r="D14" s="12">
        <v>1750017</v>
      </c>
      <c r="E14" s="11">
        <f t="shared" si="1"/>
        <v>4708852</v>
      </c>
      <c r="F14" s="12">
        <v>4708852</v>
      </c>
      <c r="G14" s="11">
        <v>4690010</v>
      </c>
      <c r="H14" s="20">
        <f t="shared" si="0"/>
        <v>0</v>
      </c>
    </row>
    <row r="15" spans="2:8" ht="24" x14ac:dyDescent="0.2">
      <c r="B15" s="6" t="s">
        <v>19</v>
      </c>
      <c r="C15" s="11">
        <v>12148517</v>
      </c>
      <c r="D15" s="12">
        <v>8178577</v>
      </c>
      <c r="E15" s="11">
        <f t="shared" si="1"/>
        <v>20327094</v>
      </c>
      <c r="F15" s="12">
        <v>20327094</v>
      </c>
      <c r="G15" s="11">
        <v>20201817</v>
      </c>
      <c r="H15" s="20">
        <f t="shared" si="0"/>
        <v>0</v>
      </c>
    </row>
    <row r="16" spans="2:8" x14ac:dyDescent="0.2">
      <c r="B16" s="6" t="s">
        <v>20</v>
      </c>
      <c r="C16" s="11">
        <v>2959473</v>
      </c>
      <c r="D16" s="12">
        <v>-594137</v>
      </c>
      <c r="E16" s="11">
        <f t="shared" si="1"/>
        <v>2365336</v>
      </c>
      <c r="F16" s="12">
        <v>2365336</v>
      </c>
      <c r="G16" s="11">
        <v>2355385</v>
      </c>
      <c r="H16" s="20">
        <f t="shared" si="0"/>
        <v>0</v>
      </c>
    </row>
    <row r="17" spans="2:8" ht="24" x14ac:dyDescent="0.2">
      <c r="B17" s="6" t="s">
        <v>21</v>
      </c>
      <c r="C17" s="11">
        <v>1902915</v>
      </c>
      <c r="D17" s="12">
        <v>-492208</v>
      </c>
      <c r="E17" s="11">
        <f t="shared" si="1"/>
        <v>1410707</v>
      </c>
      <c r="F17" s="12">
        <v>1410707</v>
      </c>
      <c r="G17" s="11">
        <v>1383372</v>
      </c>
      <c r="H17" s="20">
        <f t="shared" si="0"/>
        <v>0</v>
      </c>
    </row>
    <row r="18" spans="2:8" x14ac:dyDescent="0.2">
      <c r="B18" s="6" t="s">
        <v>22</v>
      </c>
      <c r="C18" s="11">
        <v>1086179</v>
      </c>
      <c r="D18" s="12">
        <v>76964</v>
      </c>
      <c r="E18" s="11">
        <f t="shared" si="1"/>
        <v>1163143</v>
      </c>
      <c r="F18" s="12">
        <v>1163143</v>
      </c>
      <c r="G18" s="11">
        <v>1157648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62517869</v>
      </c>
      <c r="D20" s="16">
        <f>SUM(D9:D19)</f>
        <v>0</v>
      </c>
      <c r="E20" s="18">
        <f>SUM(C20,D20)</f>
        <v>62517869</v>
      </c>
      <c r="F20" s="16">
        <f>SUM(F9:F19)</f>
        <v>62517869</v>
      </c>
      <c r="G20" s="15">
        <f>SUM(G9:G19)</f>
        <v>62154565</v>
      </c>
      <c r="H20" s="21">
        <f>E20-F20</f>
        <v>0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>
      <c r="F22" s="23"/>
    </row>
    <row r="23" spans="2:8" s="22" customFormat="1" x14ac:dyDescent="0.2"/>
    <row r="24" spans="2:8" s="22" customFormat="1" x14ac:dyDescent="0.2">
      <c r="G24" s="23"/>
    </row>
    <row r="25" spans="2:8" s="22" customFormat="1" x14ac:dyDescent="0.2"/>
    <row r="26" spans="2:8" s="22" customFormat="1" x14ac:dyDescent="0.2">
      <c r="G26" s="23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2023-10-23T23:08:39Z</cp:lastPrinted>
  <dcterms:created xsi:type="dcterms:W3CDTF">2019-12-04T17:32:46Z</dcterms:created>
  <dcterms:modified xsi:type="dcterms:W3CDTF">2024-01-31T22:58:46Z</dcterms:modified>
</cp:coreProperties>
</file>